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6170" windowHeight="7020" activeTab="0"/>
  </bookViews>
  <sheets>
    <sheet name="角度計算" sheetId="1" r:id="rId1"/>
    <sheet name="図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<sst xmlns="http://schemas.openxmlformats.org/spreadsheetml/2006/main" count="24" uniqueCount="24">
  <si>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x座標</t>
  </si>
  <si>
    <t>y座標</t>
  </si>
  <si>
    <t>z座標</t>
  </si>
  <si>
    <t>a</t>
  </si>
  <si>
    <t>b</t>
  </si>
  <si>
    <t>c</t>
  </si>
  <si>
    <t>係数</t>
  </si>
  <si>
    <t>z軸からｘ軸方向の傾き（度）</t>
  </si>
  <si>
    <t>z軸からy軸方向の傾き（度）</t>
  </si>
  <si>
    <t>点Pの座標値</t>
  </si>
  <si>
    <t>点Qの座標値</t>
  </si>
  <si>
    <t>点Rの座標値</t>
  </si>
  <si>
    <t>点Sの座標値</t>
  </si>
  <si>
    <t>x1-x2</t>
  </si>
  <si>
    <t>y1-y2</t>
  </si>
  <si>
    <t>z1-z2</t>
  </si>
  <si>
    <t>x3-x4</t>
  </si>
  <si>
    <t>y3-y4</t>
  </si>
  <si>
    <t>z3-z4</t>
  </si>
  <si>
    <t>z軸からｘ軸方向の傾き（tan）</t>
  </si>
  <si>
    <t>z軸からy軸方向の傾き（tan）</t>
  </si>
  <si>
    <t>平面w上でのx軸方向の傾き(tan)</t>
  </si>
  <si>
    <t>平面w上でのx軸方向の傾き(度)</t>
  </si>
  <si>
    <t>着色のセルに数値を入力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</si>
</sst>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.0000_ "/>
    <numFmt numFmtId="180" formatCode="0_ "/>
    <numFmt numFmtId="181" formatCode="0.00000_ "/>
    <numFmt numFmtId="182" formatCode="0.000000_ "/>
    <numFmt numFmtId="183" formatCode="0.0000_);[Red]\(0.0000\)"/>
    <numFmt numFmtId="184" formatCode="0.000_);[Red]\(0.000\)"/>
    <numFmt numFmtId="185" formatCode="0;_퀁"/>
    <numFmt numFmtId="186" formatCode="0;_Ё"/>
    <numFmt numFmtId="187" formatCode="0.0;_Ё"/>
    <numFmt numFmtId="188" formatCode="0.00;_Ё"/>
    <numFmt numFmtId="189" formatCode="0.0_);[Red]\(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name val="Georgia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83" fontId="0" fillId="2" borderId="0" xfId="0" applyNumberFormat="1" applyFill="1" applyAlignment="1">
      <alignment vertical="center"/>
    </xf>
    <xf numFmtId="183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176" fontId="0" fillId="2" borderId="0" xfId="0" applyNumberFormat="1" applyFill="1" applyAlignment="1">
      <alignment vertic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5</xdr:row>
      <xdr:rowOff>95250</xdr:rowOff>
    </xdr:from>
    <xdr:to>
      <xdr:col>9</xdr:col>
      <xdr:colOff>19050</xdr:colOff>
      <xdr:row>16</xdr:row>
      <xdr:rowOff>38100</xdr:rowOff>
    </xdr:to>
    <xdr:sp>
      <xdr:nvSpPr>
        <xdr:cNvPr id="1" name="Polygon 26"/>
        <xdr:cNvSpPr>
          <a:spLocks/>
        </xdr:cNvSpPr>
      </xdr:nvSpPr>
      <xdr:spPr>
        <a:xfrm>
          <a:off x="2990850" y="952500"/>
          <a:ext cx="3200400" cy="1828800"/>
        </a:xfrm>
        <a:custGeom>
          <a:pathLst>
            <a:path h="211" w="313">
              <a:moveTo>
                <a:pt x="0" y="15"/>
              </a:moveTo>
              <a:lnTo>
                <a:pt x="142" y="211"/>
              </a:lnTo>
              <a:lnTo>
                <a:pt x="313" y="168"/>
              </a:lnTo>
              <a:lnTo>
                <a:pt x="155" y="0"/>
              </a:lnTo>
              <a:lnTo>
                <a:pt x="0" y="15"/>
              </a:lnTo>
              <a:close/>
            </a:path>
          </a:pathLst>
        </a:custGeom>
        <a:solidFill>
          <a:srgbClr val="FF99CC">
            <a:alpha val="45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4</xdr:row>
      <xdr:rowOff>28575</xdr:rowOff>
    </xdr:from>
    <xdr:to>
      <xdr:col>9</xdr:col>
      <xdr:colOff>76200</xdr:colOff>
      <xdr:row>14</xdr:row>
      <xdr:rowOff>123825</xdr:rowOff>
    </xdr:to>
    <xdr:sp>
      <xdr:nvSpPr>
        <xdr:cNvPr id="2" name="Polygon 27"/>
        <xdr:cNvSpPr>
          <a:spLocks/>
        </xdr:cNvSpPr>
      </xdr:nvSpPr>
      <xdr:spPr>
        <a:xfrm>
          <a:off x="3133725" y="714375"/>
          <a:ext cx="3114675" cy="1809750"/>
        </a:xfrm>
        <a:custGeom>
          <a:pathLst>
            <a:path h="211" w="313">
              <a:moveTo>
                <a:pt x="0" y="15"/>
              </a:moveTo>
              <a:lnTo>
                <a:pt x="142" y="211"/>
              </a:lnTo>
              <a:lnTo>
                <a:pt x="313" y="168"/>
              </a:lnTo>
              <a:lnTo>
                <a:pt x="155" y="0"/>
              </a:lnTo>
              <a:lnTo>
                <a:pt x="0" y="15"/>
              </a:lnTo>
              <a:close/>
            </a:path>
          </a:pathLst>
        </a:custGeom>
        <a:solidFill>
          <a:srgbClr val="00CCFF">
            <a:alpha val="26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6</xdr:row>
      <xdr:rowOff>152400</xdr:rowOff>
    </xdr:from>
    <xdr:to>
      <xdr:col>3</xdr:col>
      <xdr:colOff>304800</xdr:colOff>
      <xdr:row>13</xdr:row>
      <xdr:rowOff>123825</xdr:rowOff>
    </xdr:to>
    <xdr:sp>
      <xdr:nvSpPr>
        <xdr:cNvPr id="3" name="Polygon 5"/>
        <xdr:cNvSpPr>
          <a:spLocks/>
        </xdr:cNvSpPr>
      </xdr:nvSpPr>
      <xdr:spPr>
        <a:xfrm>
          <a:off x="1209675" y="1181100"/>
          <a:ext cx="1152525" cy="1171575"/>
        </a:xfrm>
        <a:custGeom>
          <a:pathLst>
            <a:path h="148" w="162">
              <a:moveTo>
                <a:pt x="0" y="49"/>
              </a:moveTo>
              <a:lnTo>
                <a:pt x="32" y="148"/>
              </a:lnTo>
              <a:lnTo>
                <a:pt x="162" y="50"/>
              </a:lnTo>
              <a:lnTo>
                <a:pt x="140" y="0"/>
              </a:lnTo>
              <a:lnTo>
                <a:pt x="0" y="49"/>
              </a:lnTo>
              <a:close/>
            </a:path>
          </a:pathLst>
        </a:custGeom>
        <a:solidFill>
          <a:srgbClr val="C0C0C0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10</xdr:row>
      <xdr:rowOff>95250</xdr:rowOff>
    </xdr:from>
    <xdr:to>
      <xdr:col>4</xdr:col>
      <xdr:colOff>200025</xdr:colOff>
      <xdr:row>14</xdr:row>
      <xdr:rowOff>95250</xdr:rowOff>
    </xdr:to>
    <xdr:sp>
      <xdr:nvSpPr>
        <xdr:cNvPr id="4" name="Polygon 4"/>
        <xdr:cNvSpPr>
          <a:spLocks/>
        </xdr:cNvSpPr>
      </xdr:nvSpPr>
      <xdr:spPr>
        <a:xfrm>
          <a:off x="1076325" y="1809750"/>
          <a:ext cx="1866900" cy="685800"/>
        </a:xfrm>
        <a:custGeom>
          <a:pathLst>
            <a:path h="88" w="217">
              <a:moveTo>
                <a:pt x="91" y="0"/>
              </a:moveTo>
              <a:lnTo>
                <a:pt x="0" y="50"/>
              </a:lnTo>
              <a:lnTo>
                <a:pt x="168" y="88"/>
              </a:lnTo>
              <a:lnTo>
                <a:pt x="217" y="53"/>
              </a:lnTo>
              <a:lnTo>
                <a:pt x="91" y="0"/>
              </a:lnTo>
              <a:close/>
            </a:path>
          </a:pathLst>
        </a:custGeom>
        <a:solidFill>
          <a:srgbClr val="C0C0C0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2</xdr:col>
      <xdr:colOff>0</xdr:colOff>
      <xdr:row>12</xdr:row>
      <xdr:rowOff>0</xdr:rowOff>
    </xdr:to>
    <xdr:sp>
      <xdr:nvSpPr>
        <xdr:cNvPr id="5" name="Line 1"/>
        <xdr:cNvSpPr>
          <a:spLocks/>
        </xdr:cNvSpPr>
      </xdr:nvSpPr>
      <xdr:spPr>
        <a:xfrm flipV="1">
          <a:off x="1371600" y="866775"/>
          <a:ext cx="0" cy="11906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3</xdr:col>
      <xdr:colOff>419100</xdr:colOff>
      <xdr:row>12</xdr:row>
      <xdr:rowOff>0</xdr:rowOff>
    </xdr:to>
    <xdr:sp>
      <xdr:nvSpPr>
        <xdr:cNvPr id="6" name="Line 2"/>
        <xdr:cNvSpPr>
          <a:spLocks/>
        </xdr:cNvSpPr>
      </xdr:nvSpPr>
      <xdr:spPr>
        <a:xfrm flipV="1">
          <a:off x="1371600" y="1304925"/>
          <a:ext cx="1104900" cy="7524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4</xdr:col>
      <xdr:colOff>228600</xdr:colOff>
      <xdr:row>14</xdr:row>
      <xdr:rowOff>76200</xdr:rowOff>
    </xdr:to>
    <xdr:sp>
      <xdr:nvSpPr>
        <xdr:cNvPr id="7" name="Line 3"/>
        <xdr:cNvSpPr>
          <a:spLocks/>
        </xdr:cNvSpPr>
      </xdr:nvSpPr>
      <xdr:spPr>
        <a:xfrm>
          <a:off x="1371600" y="2057400"/>
          <a:ext cx="1600200" cy="419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9</xdr:row>
      <xdr:rowOff>114300</xdr:rowOff>
    </xdr:from>
    <xdr:to>
      <xdr:col>4</xdr:col>
      <xdr:colOff>19050</xdr:colOff>
      <xdr:row>14</xdr:row>
      <xdr:rowOff>9525</xdr:rowOff>
    </xdr:to>
    <xdr:sp>
      <xdr:nvSpPr>
        <xdr:cNvPr id="8" name="Arc 7"/>
        <xdr:cNvSpPr>
          <a:spLocks/>
        </xdr:cNvSpPr>
      </xdr:nvSpPr>
      <xdr:spPr>
        <a:xfrm rot="13527352" flipH="1" flipV="1">
          <a:off x="2162175" y="1657350"/>
          <a:ext cx="600075" cy="752475"/>
        </a:xfrm>
        <a:prstGeom prst="arc">
          <a:avLst>
            <a:gd name="adj1" fmla="val -29864967"/>
            <a:gd name="adj2" fmla="val 3663004"/>
            <a:gd name="adj3" fmla="val -356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7</xdr:row>
      <xdr:rowOff>76200</xdr:rowOff>
    </xdr:from>
    <xdr:to>
      <xdr:col>4</xdr:col>
      <xdr:colOff>66675</xdr:colOff>
      <xdr:row>14</xdr:row>
      <xdr:rowOff>66675</xdr:rowOff>
    </xdr:to>
    <xdr:sp>
      <xdr:nvSpPr>
        <xdr:cNvPr id="9" name="Arc 9"/>
        <xdr:cNvSpPr>
          <a:spLocks/>
        </xdr:cNvSpPr>
      </xdr:nvSpPr>
      <xdr:spPr>
        <a:xfrm rot="13527352" flipH="1" flipV="1">
          <a:off x="2019300" y="1276350"/>
          <a:ext cx="790575" cy="1190625"/>
        </a:xfrm>
        <a:prstGeom prst="arc">
          <a:avLst>
            <a:gd name="adj1" fmla="val -29864967"/>
            <a:gd name="adj2" fmla="val -11344421"/>
            <a:gd name="adj3" fmla="val -356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133350</xdr:rowOff>
    </xdr:from>
    <xdr:to>
      <xdr:col>4</xdr:col>
      <xdr:colOff>590550</xdr:colOff>
      <xdr:row>15</xdr:row>
      <xdr:rowOff>76200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2924175" y="2362200"/>
          <a:ext cx="409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Georgia"/>
              <a:ea typeface="Georgia"/>
              <a:cs typeface="Georgia"/>
            </a:rPr>
            <a:t>x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軸</a:t>
          </a:r>
        </a:p>
      </xdr:txBody>
    </xdr:sp>
    <xdr:clientData/>
  </xdr:twoCellAnchor>
  <xdr:twoCellAnchor>
    <xdr:from>
      <xdr:col>1</xdr:col>
      <xdr:colOff>485775</xdr:colOff>
      <xdr:row>3</xdr:row>
      <xdr:rowOff>152400</xdr:rowOff>
    </xdr:from>
    <xdr:to>
      <xdr:col>2</xdr:col>
      <xdr:colOff>219075</xdr:colOff>
      <xdr:row>5</xdr:row>
      <xdr:rowOff>95250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1171575" y="66675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Georgia"/>
              <a:ea typeface="Georgia"/>
              <a:cs typeface="Georgia"/>
            </a:rPr>
            <a:t>z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軸</a:t>
          </a:r>
        </a:p>
      </xdr:txBody>
    </xdr:sp>
    <xdr:clientData/>
  </xdr:twoCellAnchor>
  <xdr:twoCellAnchor>
    <xdr:from>
      <xdr:col>3</xdr:col>
      <xdr:colOff>333375</xdr:colOff>
      <xdr:row>6</xdr:row>
      <xdr:rowOff>19050</xdr:rowOff>
    </xdr:from>
    <xdr:to>
      <xdr:col>4</xdr:col>
      <xdr:colOff>57150</xdr:colOff>
      <xdr:row>7</xdr:row>
      <xdr:rowOff>142875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2390775" y="1047750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Georgia"/>
              <a:ea typeface="Georgia"/>
              <a:cs typeface="Georgia"/>
            </a:rPr>
            <a:t>y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軸</a:t>
          </a:r>
        </a:p>
      </xdr:txBody>
    </xdr:sp>
    <xdr:clientData/>
  </xdr:twoCellAnchor>
  <xdr:twoCellAnchor>
    <xdr:from>
      <xdr:col>6</xdr:col>
      <xdr:colOff>314325</xdr:colOff>
      <xdr:row>3</xdr:row>
      <xdr:rowOff>104775</xdr:rowOff>
    </xdr:from>
    <xdr:to>
      <xdr:col>7</xdr:col>
      <xdr:colOff>276225</xdr:colOff>
      <xdr:row>9</xdr:row>
      <xdr:rowOff>9525</xdr:rowOff>
    </xdr:to>
    <xdr:sp>
      <xdr:nvSpPr>
        <xdr:cNvPr id="13" name="Line 14"/>
        <xdr:cNvSpPr>
          <a:spLocks/>
        </xdr:cNvSpPr>
      </xdr:nvSpPr>
      <xdr:spPr>
        <a:xfrm flipV="1">
          <a:off x="4429125" y="619125"/>
          <a:ext cx="64770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9</xdr:row>
      <xdr:rowOff>104775</xdr:rowOff>
    </xdr:from>
    <xdr:to>
      <xdr:col>7</xdr:col>
      <xdr:colOff>647700</xdr:colOff>
      <xdr:row>14</xdr:row>
      <xdr:rowOff>0</xdr:rowOff>
    </xdr:to>
    <xdr:sp>
      <xdr:nvSpPr>
        <xdr:cNvPr id="14" name="Arc 15"/>
        <xdr:cNvSpPr>
          <a:spLocks/>
        </xdr:cNvSpPr>
      </xdr:nvSpPr>
      <xdr:spPr>
        <a:xfrm rot="13527352" flipH="1" flipV="1">
          <a:off x="4848225" y="1647825"/>
          <a:ext cx="600075" cy="752475"/>
        </a:xfrm>
        <a:prstGeom prst="arc">
          <a:avLst>
            <a:gd name="adj1" fmla="val -29864967"/>
            <a:gd name="adj2" fmla="val 3663004"/>
            <a:gd name="adj3" fmla="val -3562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47625</xdr:rowOff>
    </xdr:from>
    <xdr:to>
      <xdr:col>8</xdr:col>
      <xdr:colOff>28575</xdr:colOff>
      <xdr:row>14</xdr:row>
      <xdr:rowOff>28575</xdr:rowOff>
    </xdr:to>
    <xdr:sp>
      <xdr:nvSpPr>
        <xdr:cNvPr id="15" name="Arc 16"/>
        <xdr:cNvSpPr>
          <a:spLocks/>
        </xdr:cNvSpPr>
      </xdr:nvSpPr>
      <xdr:spPr>
        <a:xfrm rot="13527352" flipH="1" flipV="1">
          <a:off x="4724400" y="1247775"/>
          <a:ext cx="790575" cy="1181100"/>
        </a:xfrm>
        <a:prstGeom prst="arc">
          <a:avLst>
            <a:gd name="adj1" fmla="val -29864967"/>
            <a:gd name="adj2" fmla="val -11344421"/>
            <a:gd name="adj3" fmla="val -35620"/>
          </a:avLst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9</xdr:row>
      <xdr:rowOff>19050</xdr:rowOff>
    </xdr:from>
    <xdr:to>
      <xdr:col>8</xdr:col>
      <xdr:colOff>133350</xdr:colOff>
      <xdr:row>12</xdr:row>
      <xdr:rowOff>152400</xdr:rowOff>
    </xdr:to>
    <xdr:sp>
      <xdr:nvSpPr>
        <xdr:cNvPr id="16" name="Line 22"/>
        <xdr:cNvSpPr>
          <a:spLocks/>
        </xdr:cNvSpPr>
      </xdr:nvSpPr>
      <xdr:spPr>
        <a:xfrm>
          <a:off x="4429125" y="1562100"/>
          <a:ext cx="1190625" cy="647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10</xdr:row>
      <xdr:rowOff>114300</xdr:rowOff>
    </xdr:from>
    <xdr:to>
      <xdr:col>7</xdr:col>
      <xdr:colOff>409575</xdr:colOff>
      <xdr:row>14</xdr:row>
      <xdr:rowOff>76200</xdr:rowOff>
    </xdr:to>
    <xdr:sp>
      <xdr:nvSpPr>
        <xdr:cNvPr id="17" name="Line 23"/>
        <xdr:cNvSpPr>
          <a:spLocks/>
        </xdr:cNvSpPr>
      </xdr:nvSpPr>
      <xdr:spPr>
        <a:xfrm>
          <a:off x="4257675" y="1828800"/>
          <a:ext cx="952500" cy="647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9</xdr:row>
      <xdr:rowOff>19050</xdr:rowOff>
    </xdr:from>
    <xdr:to>
      <xdr:col>7</xdr:col>
      <xdr:colOff>266700</xdr:colOff>
      <xdr:row>10</xdr:row>
      <xdr:rowOff>123825</xdr:rowOff>
    </xdr:to>
    <xdr:sp>
      <xdr:nvSpPr>
        <xdr:cNvPr id="18" name="Line 24"/>
        <xdr:cNvSpPr>
          <a:spLocks/>
        </xdr:cNvSpPr>
      </xdr:nvSpPr>
      <xdr:spPr>
        <a:xfrm flipV="1">
          <a:off x="4248150" y="1562100"/>
          <a:ext cx="819150" cy="276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6</xdr:row>
      <xdr:rowOff>152400</xdr:rowOff>
    </xdr:from>
    <xdr:to>
      <xdr:col>7</xdr:col>
      <xdr:colOff>133350</xdr:colOff>
      <xdr:row>9</xdr:row>
      <xdr:rowOff>9525</xdr:rowOff>
    </xdr:to>
    <xdr:sp>
      <xdr:nvSpPr>
        <xdr:cNvPr id="19" name="Line 25"/>
        <xdr:cNvSpPr>
          <a:spLocks/>
        </xdr:cNvSpPr>
      </xdr:nvSpPr>
      <xdr:spPr>
        <a:xfrm flipV="1">
          <a:off x="4429125" y="1181100"/>
          <a:ext cx="504825" cy="3714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152400</xdr:rowOff>
    </xdr:from>
    <xdr:to>
      <xdr:col>6</xdr:col>
      <xdr:colOff>342900</xdr:colOff>
      <xdr:row>13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3971925" y="1524000"/>
          <a:ext cx="485775" cy="704850"/>
        </a:xfrm>
        <a:prstGeom prst="line">
          <a:avLst/>
        </a:prstGeom>
        <a:noFill/>
        <a:ln w="19050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12</xdr:row>
      <xdr:rowOff>152400</xdr:rowOff>
    </xdr:from>
    <xdr:to>
      <xdr:col>5</xdr:col>
      <xdr:colOff>561975</xdr:colOff>
      <xdr:row>15</xdr:row>
      <xdr:rowOff>104775</xdr:rowOff>
    </xdr:to>
    <xdr:sp>
      <xdr:nvSpPr>
        <xdr:cNvPr id="21" name="Line 29"/>
        <xdr:cNvSpPr>
          <a:spLocks/>
        </xdr:cNvSpPr>
      </xdr:nvSpPr>
      <xdr:spPr>
        <a:xfrm flipV="1">
          <a:off x="3648075" y="2209800"/>
          <a:ext cx="342900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19050</xdr:rowOff>
    </xdr:from>
    <xdr:to>
      <xdr:col>7</xdr:col>
      <xdr:colOff>323850</xdr:colOff>
      <xdr:row>17</xdr:row>
      <xdr:rowOff>142875</xdr:rowOff>
    </xdr:to>
    <xdr:sp>
      <xdr:nvSpPr>
        <xdr:cNvPr id="22" name="TextBox 30"/>
        <xdr:cNvSpPr txBox="1">
          <a:spLocks noChangeArrowheads="1"/>
        </xdr:cNvSpPr>
      </xdr:nvSpPr>
      <xdr:spPr>
        <a:xfrm>
          <a:off x="4229100" y="2762250"/>
          <a:ext cx="895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平面Ⅰ</a:t>
          </a:r>
        </a:p>
      </xdr:txBody>
    </xdr:sp>
    <xdr:clientData/>
  </xdr:twoCellAnchor>
  <xdr:twoCellAnchor>
    <xdr:from>
      <xdr:col>4</xdr:col>
      <xdr:colOff>647700</xdr:colOff>
      <xdr:row>3</xdr:row>
      <xdr:rowOff>19050</xdr:rowOff>
    </xdr:from>
    <xdr:to>
      <xdr:col>6</xdr:col>
      <xdr:colOff>180975</xdr:colOff>
      <xdr:row>4</xdr:row>
      <xdr:rowOff>142875</xdr:rowOff>
    </xdr:to>
    <xdr:sp>
      <xdr:nvSpPr>
        <xdr:cNvPr id="23" name="TextBox 31"/>
        <xdr:cNvSpPr txBox="1">
          <a:spLocks noChangeArrowheads="1"/>
        </xdr:cNvSpPr>
      </xdr:nvSpPr>
      <xdr:spPr>
        <a:xfrm>
          <a:off x="3390900" y="533400"/>
          <a:ext cx="904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平面Ⅱ</a:t>
          </a:r>
        </a:p>
      </xdr:txBody>
    </xdr:sp>
    <xdr:clientData/>
  </xdr:twoCellAnchor>
  <xdr:twoCellAnchor>
    <xdr:from>
      <xdr:col>3</xdr:col>
      <xdr:colOff>238125</xdr:colOff>
      <xdr:row>14</xdr:row>
      <xdr:rowOff>9525</xdr:rowOff>
    </xdr:from>
    <xdr:to>
      <xdr:col>4</xdr:col>
      <xdr:colOff>152400</xdr:colOff>
      <xdr:row>15</xdr:row>
      <xdr:rowOff>142875</xdr:rowOff>
    </xdr:to>
    <xdr:sp>
      <xdr:nvSpPr>
        <xdr:cNvPr id="24" name="TextBox 32"/>
        <xdr:cNvSpPr txBox="1">
          <a:spLocks noChangeArrowheads="1"/>
        </xdr:cNvSpPr>
      </xdr:nvSpPr>
      <xdr:spPr>
        <a:xfrm>
          <a:off x="2295525" y="2409825"/>
          <a:ext cx="600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P</a:t>
          </a:r>
        </a:p>
      </xdr:txBody>
    </xdr:sp>
    <xdr:clientData/>
  </xdr:twoCellAnchor>
  <xdr:twoCellAnchor>
    <xdr:from>
      <xdr:col>3</xdr:col>
      <xdr:colOff>19050</xdr:colOff>
      <xdr:row>9</xdr:row>
      <xdr:rowOff>0</xdr:rowOff>
    </xdr:from>
    <xdr:to>
      <xdr:col>3</xdr:col>
      <xdr:colOff>619125</xdr:colOff>
      <xdr:row>10</xdr:row>
      <xdr:rowOff>133350</xdr:rowOff>
    </xdr:to>
    <xdr:sp>
      <xdr:nvSpPr>
        <xdr:cNvPr id="25" name="TextBox 33"/>
        <xdr:cNvSpPr txBox="1">
          <a:spLocks noChangeArrowheads="1"/>
        </xdr:cNvSpPr>
      </xdr:nvSpPr>
      <xdr:spPr>
        <a:xfrm>
          <a:off x="2076450" y="1543050"/>
          <a:ext cx="600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Q</a:t>
          </a:r>
        </a:p>
      </xdr:txBody>
    </xdr:sp>
    <xdr:clientData/>
  </xdr:twoCellAnchor>
  <xdr:twoCellAnchor>
    <xdr:from>
      <xdr:col>4</xdr:col>
      <xdr:colOff>9525</xdr:colOff>
      <xdr:row>12</xdr:row>
      <xdr:rowOff>19050</xdr:rowOff>
    </xdr:from>
    <xdr:to>
      <xdr:col>4</xdr:col>
      <xdr:colOff>609600</xdr:colOff>
      <xdr:row>13</xdr:row>
      <xdr:rowOff>152400</xdr:rowOff>
    </xdr:to>
    <xdr:sp>
      <xdr:nvSpPr>
        <xdr:cNvPr id="26" name="TextBox 34"/>
        <xdr:cNvSpPr txBox="1">
          <a:spLocks noChangeArrowheads="1"/>
        </xdr:cNvSpPr>
      </xdr:nvSpPr>
      <xdr:spPr>
        <a:xfrm>
          <a:off x="2752725" y="2076450"/>
          <a:ext cx="600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</a:t>
          </a:r>
        </a:p>
      </xdr:txBody>
    </xdr:sp>
    <xdr:clientData/>
  </xdr:twoCellAnchor>
  <xdr:twoCellAnchor>
    <xdr:from>
      <xdr:col>2</xdr:col>
      <xdr:colOff>561975</xdr:colOff>
      <xdr:row>5</xdr:row>
      <xdr:rowOff>66675</xdr:rowOff>
    </xdr:from>
    <xdr:to>
      <xdr:col>3</xdr:col>
      <xdr:colOff>476250</xdr:colOff>
      <xdr:row>7</xdr:row>
      <xdr:rowOff>19050</xdr:rowOff>
    </xdr:to>
    <xdr:sp>
      <xdr:nvSpPr>
        <xdr:cNvPr id="27" name="TextBox 36"/>
        <xdr:cNvSpPr txBox="1">
          <a:spLocks noChangeArrowheads="1"/>
        </xdr:cNvSpPr>
      </xdr:nvSpPr>
      <xdr:spPr>
        <a:xfrm>
          <a:off x="1933575" y="923925"/>
          <a:ext cx="600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</a:t>
          </a:r>
        </a:p>
      </xdr:txBody>
    </xdr:sp>
    <xdr:clientData/>
  </xdr:twoCellAnchor>
  <xdr:twoCellAnchor>
    <xdr:from>
      <xdr:col>7</xdr:col>
      <xdr:colOff>123825</xdr:colOff>
      <xdr:row>13</xdr:row>
      <xdr:rowOff>114300</xdr:rowOff>
    </xdr:from>
    <xdr:to>
      <xdr:col>9</xdr:col>
      <xdr:colOff>180975</xdr:colOff>
      <xdr:row>15</xdr:row>
      <xdr:rowOff>76200</xdr:rowOff>
    </xdr:to>
    <xdr:sp>
      <xdr:nvSpPr>
        <xdr:cNvPr id="28" name="TextBox 37"/>
        <xdr:cNvSpPr txBox="1">
          <a:spLocks noChangeArrowheads="1"/>
        </xdr:cNvSpPr>
      </xdr:nvSpPr>
      <xdr:spPr>
        <a:xfrm>
          <a:off x="4924425" y="2343150"/>
          <a:ext cx="1428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P (x1,y1,z1)</a:t>
          </a:r>
        </a:p>
      </xdr:txBody>
    </xdr:sp>
    <xdr:clientData/>
  </xdr:twoCellAnchor>
  <xdr:twoCellAnchor>
    <xdr:from>
      <xdr:col>7</xdr:col>
      <xdr:colOff>28575</xdr:colOff>
      <xdr:row>8</xdr:row>
      <xdr:rowOff>57150</xdr:rowOff>
    </xdr:from>
    <xdr:to>
      <xdr:col>9</xdr:col>
      <xdr:colOff>85725</xdr:colOff>
      <xdr:row>10</xdr:row>
      <xdr:rowOff>19050</xdr:rowOff>
    </xdr:to>
    <xdr:sp>
      <xdr:nvSpPr>
        <xdr:cNvPr id="29" name="TextBox 38"/>
        <xdr:cNvSpPr txBox="1">
          <a:spLocks noChangeArrowheads="1"/>
        </xdr:cNvSpPr>
      </xdr:nvSpPr>
      <xdr:spPr>
        <a:xfrm>
          <a:off x="4829175" y="1428750"/>
          <a:ext cx="1428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   Q    (x2,y2,z2)</a:t>
          </a:r>
        </a:p>
      </xdr:txBody>
    </xdr:sp>
    <xdr:clientData/>
  </xdr:twoCellAnchor>
  <xdr:twoCellAnchor>
    <xdr:from>
      <xdr:col>6</xdr:col>
      <xdr:colOff>657225</xdr:colOff>
      <xdr:row>6</xdr:row>
      <xdr:rowOff>0</xdr:rowOff>
    </xdr:from>
    <xdr:to>
      <xdr:col>9</xdr:col>
      <xdr:colOff>38100</xdr:colOff>
      <xdr:row>7</xdr:row>
      <xdr:rowOff>133350</xdr:rowOff>
    </xdr:to>
    <xdr:sp>
      <xdr:nvSpPr>
        <xdr:cNvPr id="30" name="TextBox 39"/>
        <xdr:cNvSpPr txBox="1">
          <a:spLocks noChangeArrowheads="1"/>
        </xdr:cNvSpPr>
      </xdr:nvSpPr>
      <xdr:spPr>
        <a:xfrm>
          <a:off x="4772025" y="1028700"/>
          <a:ext cx="1438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  (x4,y4,z4)</a:t>
          </a:r>
        </a:p>
      </xdr:txBody>
    </xdr:sp>
    <xdr:clientData/>
  </xdr:twoCellAnchor>
  <xdr:twoCellAnchor>
    <xdr:from>
      <xdr:col>8</xdr:col>
      <xdr:colOff>114300</xdr:colOff>
      <xdr:row>11</xdr:row>
      <xdr:rowOff>142875</xdr:rowOff>
    </xdr:from>
    <xdr:to>
      <xdr:col>9</xdr:col>
      <xdr:colOff>676275</xdr:colOff>
      <xdr:row>14</xdr:row>
      <xdr:rowOff>66675</xdr:rowOff>
    </xdr:to>
    <xdr:sp>
      <xdr:nvSpPr>
        <xdr:cNvPr id="31" name="TextBox 40"/>
        <xdr:cNvSpPr txBox="1">
          <a:spLocks noChangeArrowheads="1"/>
        </xdr:cNvSpPr>
      </xdr:nvSpPr>
      <xdr:spPr>
        <a:xfrm>
          <a:off x="5600700" y="2028825"/>
          <a:ext cx="1247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     (x3,y3,z3)</a:t>
          </a:r>
        </a:p>
      </xdr:txBody>
    </xdr:sp>
    <xdr:clientData/>
  </xdr:twoCellAnchor>
  <xdr:twoCellAnchor>
    <xdr:from>
      <xdr:col>2</xdr:col>
      <xdr:colOff>0</xdr:colOff>
      <xdr:row>23</xdr:row>
      <xdr:rowOff>9525</xdr:rowOff>
    </xdr:from>
    <xdr:to>
      <xdr:col>2</xdr:col>
      <xdr:colOff>0</xdr:colOff>
      <xdr:row>30</xdr:row>
      <xdr:rowOff>0</xdr:rowOff>
    </xdr:to>
    <xdr:sp>
      <xdr:nvSpPr>
        <xdr:cNvPr id="32" name="Line 43"/>
        <xdr:cNvSpPr>
          <a:spLocks/>
        </xdr:cNvSpPr>
      </xdr:nvSpPr>
      <xdr:spPr>
        <a:xfrm flipV="1">
          <a:off x="1371600" y="3952875"/>
          <a:ext cx="0" cy="11906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104775</xdr:rowOff>
    </xdr:from>
    <xdr:to>
      <xdr:col>4</xdr:col>
      <xdr:colOff>9525</xdr:colOff>
      <xdr:row>30</xdr:row>
      <xdr:rowOff>0</xdr:rowOff>
    </xdr:to>
    <xdr:sp>
      <xdr:nvSpPr>
        <xdr:cNvPr id="33" name="Line 44"/>
        <xdr:cNvSpPr>
          <a:spLocks/>
        </xdr:cNvSpPr>
      </xdr:nvSpPr>
      <xdr:spPr>
        <a:xfrm flipV="1">
          <a:off x="1381125" y="4733925"/>
          <a:ext cx="1371600" cy="4095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3</xdr:col>
      <xdr:colOff>523875</xdr:colOff>
      <xdr:row>31</xdr:row>
      <xdr:rowOff>142875</xdr:rowOff>
    </xdr:to>
    <xdr:sp>
      <xdr:nvSpPr>
        <xdr:cNvPr id="34" name="Line 45"/>
        <xdr:cNvSpPr>
          <a:spLocks/>
        </xdr:cNvSpPr>
      </xdr:nvSpPr>
      <xdr:spPr>
        <a:xfrm>
          <a:off x="1371600" y="5143500"/>
          <a:ext cx="1209675" cy="3143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31</xdr:row>
      <xdr:rowOff>19050</xdr:rowOff>
    </xdr:from>
    <xdr:to>
      <xdr:col>4</xdr:col>
      <xdr:colOff>304800</xdr:colOff>
      <xdr:row>32</xdr:row>
      <xdr:rowOff>133350</xdr:rowOff>
    </xdr:to>
    <xdr:sp>
      <xdr:nvSpPr>
        <xdr:cNvPr id="35" name="TextBox 48"/>
        <xdr:cNvSpPr txBox="1">
          <a:spLocks noChangeArrowheads="1"/>
        </xdr:cNvSpPr>
      </xdr:nvSpPr>
      <xdr:spPr>
        <a:xfrm>
          <a:off x="2628900" y="533400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Georgia"/>
              <a:ea typeface="Georgia"/>
              <a:cs typeface="Georgia"/>
            </a:rPr>
            <a:t>x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軸</a:t>
          </a:r>
        </a:p>
      </xdr:txBody>
    </xdr:sp>
    <xdr:clientData/>
  </xdr:twoCellAnchor>
  <xdr:twoCellAnchor>
    <xdr:from>
      <xdr:col>1</xdr:col>
      <xdr:colOff>485775</xdr:colOff>
      <xdr:row>21</xdr:row>
      <xdr:rowOff>152400</xdr:rowOff>
    </xdr:from>
    <xdr:to>
      <xdr:col>2</xdr:col>
      <xdr:colOff>219075</xdr:colOff>
      <xdr:row>23</xdr:row>
      <xdr:rowOff>95250</xdr:rowOff>
    </xdr:to>
    <xdr:sp>
      <xdr:nvSpPr>
        <xdr:cNvPr id="36" name="TextBox 49"/>
        <xdr:cNvSpPr txBox="1">
          <a:spLocks noChangeArrowheads="1"/>
        </xdr:cNvSpPr>
      </xdr:nvSpPr>
      <xdr:spPr>
        <a:xfrm>
          <a:off x="1171575" y="375285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Georgia"/>
              <a:ea typeface="Georgia"/>
              <a:cs typeface="Georgia"/>
            </a:rPr>
            <a:t>z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軸</a:t>
          </a:r>
        </a:p>
      </xdr:txBody>
    </xdr:sp>
    <xdr:clientData/>
  </xdr:twoCellAnchor>
  <xdr:twoCellAnchor>
    <xdr:from>
      <xdr:col>4</xdr:col>
      <xdr:colOff>142875</xdr:colOff>
      <xdr:row>26</xdr:row>
      <xdr:rowOff>152400</xdr:rowOff>
    </xdr:from>
    <xdr:to>
      <xdr:col>4</xdr:col>
      <xdr:colOff>561975</xdr:colOff>
      <xdr:row>28</xdr:row>
      <xdr:rowOff>104775</xdr:rowOff>
    </xdr:to>
    <xdr:sp>
      <xdr:nvSpPr>
        <xdr:cNvPr id="37" name="TextBox 50"/>
        <xdr:cNvSpPr txBox="1">
          <a:spLocks noChangeArrowheads="1"/>
        </xdr:cNvSpPr>
      </xdr:nvSpPr>
      <xdr:spPr>
        <a:xfrm>
          <a:off x="2886075" y="46101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Georgia"/>
              <a:ea typeface="Georgia"/>
              <a:cs typeface="Georgia"/>
            </a:rPr>
            <a:t>y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軸</a:t>
          </a:r>
        </a:p>
      </xdr:txBody>
    </xdr:sp>
    <xdr:clientData/>
  </xdr:twoCellAnchor>
  <xdr:twoCellAnchor>
    <xdr:from>
      <xdr:col>2</xdr:col>
      <xdr:colOff>0</xdr:colOff>
      <xdr:row>25</xdr:row>
      <xdr:rowOff>104775</xdr:rowOff>
    </xdr:from>
    <xdr:to>
      <xdr:col>3</xdr:col>
      <xdr:colOff>447675</xdr:colOff>
      <xdr:row>30</xdr:row>
      <xdr:rowOff>0</xdr:rowOff>
    </xdr:to>
    <xdr:sp>
      <xdr:nvSpPr>
        <xdr:cNvPr id="38" name="Line 55"/>
        <xdr:cNvSpPr>
          <a:spLocks/>
        </xdr:cNvSpPr>
      </xdr:nvSpPr>
      <xdr:spPr>
        <a:xfrm flipV="1">
          <a:off x="1371600" y="4391025"/>
          <a:ext cx="1133475" cy="7524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142875</xdr:rowOff>
    </xdr:from>
    <xdr:to>
      <xdr:col>3</xdr:col>
      <xdr:colOff>447675</xdr:colOff>
      <xdr:row>30</xdr:row>
      <xdr:rowOff>123825</xdr:rowOff>
    </xdr:to>
    <xdr:sp>
      <xdr:nvSpPr>
        <xdr:cNvPr id="39" name="Line 66"/>
        <xdr:cNvSpPr>
          <a:spLocks/>
        </xdr:cNvSpPr>
      </xdr:nvSpPr>
      <xdr:spPr>
        <a:xfrm flipV="1">
          <a:off x="1885950" y="5114925"/>
          <a:ext cx="61912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25</xdr:row>
      <xdr:rowOff>85725</xdr:rowOff>
    </xdr:from>
    <xdr:to>
      <xdr:col>3</xdr:col>
      <xdr:colOff>457200</xdr:colOff>
      <xdr:row>29</xdr:row>
      <xdr:rowOff>142875</xdr:rowOff>
    </xdr:to>
    <xdr:sp>
      <xdr:nvSpPr>
        <xdr:cNvPr id="40" name="Line 67"/>
        <xdr:cNvSpPr>
          <a:spLocks/>
        </xdr:cNvSpPr>
      </xdr:nvSpPr>
      <xdr:spPr>
        <a:xfrm flipV="1">
          <a:off x="2514600" y="43719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25</xdr:row>
      <xdr:rowOff>95250</xdr:rowOff>
    </xdr:from>
    <xdr:to>
      <xdr:col>3</xdr:col>
      <xdr:colOff>476250</xdr:colOff>
      <xdr:row>26</xdr:row>
      <xdr:rowOff>85725</xdr:rowOff>
    </xdr:to>
    <xdr:sp>
      <xdr:nvSpPr>
        <xdr:cNvPr id="41" name="Line 68"/>
        <xdr:cNvSpPr>
          <a:spLocks/>
        </xdr:cNvSpPr>
      </xdr:nvSpPr>
      <xdr:spPr>
        <a:xfrm flipV="1">
          <a:off x="1866900" y="4381500"/>
          <a:ext cx="6667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24</xdr:row>
      <xdr:rowOff>104775</xdr:rowOff>
    </xdr:from>
    <xdr:to>
      <xdr:col>2</xdr:col>
      <xdr:colOff>590550</xdr:colOff>
      <xdr:row>25</xdr:row>
      <xdr:rowOff>104775</xdr:rowOff>
    </xdr:to>
    <xdr:sp>
      <xdr:nvSpPr>
        <xdr:cNvPr id="42" name="Line 69"/>
        <xdr:cNvSpPr>
          <a:spLocks/>
        </xdr:cNvSpPr>
      </xdr:nvSpPr>
      <xdr:spPr>
        <a:xfrm flipV="1">
          <a:off x="1400175" y="4219575"/>
          <a:ext cx="56197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25</xdr:row>
      <xdr:rowOff>123825</xdr:rowOff>
    </xdr:from>
    <xdr:to>
      <xdr:col>2</xdr:col>
      <xdr:colOff>514350</xdr:colOff>
      <xdr:row>26</xdr:row>
      <xdr:rowOff>76200</xdr:rowOff>
    </xdr:to>
    <xdr:sp>
      <xdr:nvSpPr>
        <xdr:cNvPr id="43" name="Line 70"/>
        <xdr:cNvSpPr>
          <a:spLocks/>
        </xdr:cNvSpPr>
      </xdr:nvSpPr>
      <xdr:spPr>
        <a:xfrm>
          <a:off x="1400175" y="4410075"/>
          <a:ext cx="48577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24</xdr:row>
      <xdr:rowOff>114300</xdr:rowOff>
    </xdr:from>
    <xdr:to>
      <xdr:col>3</xdr:col>
      <xdr:colOff>476250</xdr:colOff>
      <xdr:row>25</xdr:row>
      <xdr:rowOff>95250</xdr:rowOff>
    </xdr:to>
    <xdr:sp>
      <xdr:nvSpPr>
        <xdr:cNvPr id="44" name="Line 71"/>
        <xdr:cNvSpPr>
          <a:spLocks/>
        </xdr:cNvSpPr>
      </xdr:nvSpPr>
      <xdr:spPr>
        <a:xfrm>
          <a:off x="1952625" y="4229100"/>
          <a:ext cx="58102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26</xdr:row>
      <xdr:rowOff>95250</xdr:rowOff>
    </xdr:from>
    <xdr:to>
      <xdr:col>2</xdr:col>
      <xdr:colOff>514350</xdr:colOff>
      <xdr:row>30</xdr:row>
      <xdr:rowOff>114300</xdr:rowOff>
    </xdr:to>
    <xdr:sp>
      <xdr:nvSpPr>
        <xdr:cNvPr id="45" name="Line 72"/>
        <xdr:cNvSpPr>
          <a:spLocks/>
        </xdr:cNvSpPr>
      </xdr:nvSpPr>
      <xdr:spPr>
        <a:xfrm flipV="1">
          <a:off x="1885950" y="45529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76200</xdr:rowOff>
    </xdr:from>
    <xdr:to>
      <xdr:col>2</xdr:col>
      <xdr:colOff>504825</xdr:colOff>
      <xdr:row>29</xdr:row>
      <xdr:rowOff>161925</xdr:rowOff>
    </xdr:to>
    <xdr:sp>
      <xdr:nvSpPr>
        <xdr:cNvPr id="46" name="Line 73"/>
        <xdr:cNvSpPr>
          <a:spLocks/>
        </xdr:cNvSpPr>
      </xdr:nvSpPr>
      <xdr:spPr>
        <a:xfrm flipV="1">
          <a:off x="1381125" y="4533900"/>
          <a:ext cx="495300" cy="600075"/>
        </a:xfrm>
        <a:prstGeom prst="line">
          <a:avLst/>
        </a:prstGeom>
        <a:noFill/>
        <a:ln w="15875" cmpd="sng">
          <a:solidFill>
            <a:srgbClr val="FF66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104775</xdr:rowOff>
    </xdr:from>
    <xdr:to>
      <xdr:col>2</xdr:col>
      <xdr:colOff>571500</xdr:colOff>
      <xdr:row>29</xdr:row>
      <xdr:rowOff>152400</xdr:rowOff>
    </xdr:to>
    <xdr:sp>
      <xdr:nvSpPr>
        <xdr:cNvPr id="47" name="Line 74"/>
        <xdr:cNvSpPr>
          <a:spLocks/>
        </xdr:cNvSpPr>
      </xdr:nvSpPr>
      <xdr:spPr>
        <a:xfrm flipV="1">
          <a:off x="1381125" y="4219575"/>
          <a:ext cx="561975" cy="904875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24</xdr:row>
      <xdr:rowOff>152400</xdr:rowOff>
    </xdr:from>
    <xdr:to>
      <xdr:col>4</xdr:col>
      <xdr:colOff>552450</xdr:colOff>
      <xdr:row>26</xdr:row>
      <xdr:rowOff>95250</xdr:rowOff>
    </xdr:to>
    <xdr:sp>
      <xdr:nvSpPr>
        <xdr:cNvPr id="48" name="TextBox 75"/>
        <xdr:cNvSpPr txBox="1">
          <a:spLocks noChangeArrowheads="1"/>
        </xdr:cNvSpPr>
      </xdr:nvSpPr>
      <xdr:spPr>
        <a:xfrm>
          <a:off x="2438400" y="4267200"/>
          <a:ext cx="857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(a,b,c) </a:t>
          </a:r>
        </a:p>
      </xdr:txBody>
    </xdr:sp>
    <xdr:clientData/>
  </xdr:twoCellAnchor>
  <xdr:twoCellAnchor>
    <xdr:from>
      <xdr:col>2</xdr:col>
      <xdr:colOff>342900</xdr:colOff>
      <xdr:row>27</xdr:row>
      <xdr:rowOff>114300</xdr:rowOff>
    </xdr:from>
    <xdr:to>
      <xdr:col>3</xdr:col>
      <xdr:colOff>57150</xdr:colOff>
      <xdr:row>29</xdr:row>
      <xdr:rowOff>66675</xdr:rowOff>
    </xdr:to>
    <xdr:sp>
      <xdr:nvSpPr>
        <xdr:cNvPr id="49" name="TextBox 76"/>
        <xdr:cNvSpPr txBox="1">
          <a:spLocks noChangeArrowheads="1"/>
        </xdr:cNvSpPr>
      </xdr:nvSpPr>
      <xdr:spPr>
        <a:xfrm>
          <a:off x="1714500" y="4743450"/>
          <a:ext cx="400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b </a:t>
          </a:r>
        </a:p>
      </xdr:txBody>
    </xdr:sp>
    <xdr:clientData/>
  </xdr:twoCellAnchor>
  <xdr:twoCellAnchor>
    <xdr:from>
      <xdr:col>2</xdr:col>
      <xdr:colOff>123825</xdr:colOff>
      <xdr:row>30</xdr:row>
      <xdr:rowOff>104775</xdr:rowOff>
    </xdr:from>
    <xdr:to>
      <xdr:col>3</xdr:col>
      <xdr:colOff>295275</xdr:colOff>
      <xdr:row>32</xdr:row>
      <xdr:rowOff>57150</xdr:rowOff>
    </xdr:to>
    <xdr:sp>
      <xdr:nvSpPr>
        <xdr:cNvPr id="50" name="TextBox 77"/>
        <xdr:cNvSpPr txBox="1">
          <a:spLocks noChangeArrowheads="1"/>
        </xdr:cNvSpPr>
      </xdr:nvSpPr>
      <xdr:spPr>
        <a:xfrm>
          <a:off x="1495425" y="5248275"/>
          <a:ext cx="857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a </a:t>
          </a:r>
        </a:p>
      </xdr:txBody>
    </xdr:sp>
    <xdr:clientData/>
  </xdr:twoCellAnchor>
  <xdr:twoCellAnchor>
    <xdr:from>
      <xdr:col>2</xdr:col>
      <xdr:colOff>609600</xdr:colOff>
      <xdr:row>28</xdr:row>
      <xdr:rowOff>161925</xdr:rowOff>
    </xdr:from>
    <xdr:to>
      <xdr:col>3</xdr:col>
      <xdr:colOff>495300</xdr:colOff>
      <xdr:row>29</xdr:row>
      <xdr:rowOff>142875</xdr:rowOff>
    </xdr:to>
    <xdr:sp>
      <xdr:nvSpPr>
        <xdr:cNvPr id="51" name="Line 78"/>
        <xdr:cNvSpPr>
          <a:spLocks/>
        </xdr:cNvSpPr>
      </xdr:nvSpPr>
      <xdr:spPr>
        <a:xfrm>
          <a:off x="1981200" y="4962525"/>
          <a:ext cx="57150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24</xdr:row>
      <xdr:rowOff>85725</xdr:rowOff>
    </xdr:from>
    <xdr:to>
      <xdr:col>2</xdr:col>
      <xdr:colOff>600075</xdr:colOff>
      <xdr:row>28</xdr:row>
      <xdr:rowOff>142875</xdr:rowOff>
    </xdr:to>
    <xdr:sp>
      <xdr:nvSpPr>
        <xdr:cNvPr id="52" name="Line 79"/>
        <xdr:cNvSpPr>
          <a:spLocks/>
        </xdr:cNvSpPr>
      </xdr:nvSpPr>
      <xdr:spPr>
        <a:xfrm flipV="1">
          <a:off x="1971675" y="42005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24</xdr:row>
      <xdr:rowOff>152400</xdr:rowOff>
    </xdr:from>
    <xdr:to>
      <xdr:col>2</xdr:col>
      <xdr:colOff>95250</xdr:colOff>
      <xdr:row>26</xdr:row>
      <xdr:rowOff>95250</xdr:rowOff>
    </xdr:to>
    <xdr:sp>
      <xdr:nvSpPr>
        <xdr:cNvPr id="53" name="TextBox 80"/>
        <xdr:cNvSpPr txBox="1">
          <a:spLocks noChangeArrowheads="1"/>
        </xdr:cNvSpPr>
      </xdr:nvSpPr>
      <xdr:spPr>
        <a:xfrm>
          <a:off x="1009650" y="42672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c</a:t>
          </a:r>
        </a:p>
      </xdr:txBody>
    </xdr:sp>
    <xdr:clientData/>
  </xdr:twoCellAnchor>
  <xdr:twoCellAnchor>
    <xdr:from>
      <xdr:col>3</xdr:col>
      <xdr:colOff>581025</xdr:colOff>
      <xdr:row>22</xdr:row>
      <xdr:rowOff>76200</xdr:rowOff>
    </xdr:from>
    <xdr:to>
      <xdr:col>4</xdr:col>
      <xdr:colOff>647700</xdr:colOff>
      <xdr:row>24</xdr:row>
      <xdr:rowOff>19050</xdr:rowOff>
    </xdr:to>
    <xdr:sp>
      <xdr:nvSpPr>
        <xdr:cNvPr id="54" name="TextBox 81"/>
        <xdr:cNvSpPr txBox="1">
          <a:spLocks noChangeArrowheads="1"/>
        </xdr:cNvSpPr>
      </xdr:nvSpPr>
      <xdr:spPr>
        <a:xfrm>
          <a:off x="2638425" y="3848100"/>
          <a:ext cx="752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Georgia"/>
              <a:ea typeface="Georgia"/>
              <a:cs typeface="Georgia"/>
            </a:rPr>
            <a:t>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回転軸</a:t>
          </a:r>
        </a:p>
      </xdr:txBody>
    </xdr:sp>
    <xdr:clientData/>
  </xdr:twoCellAnchor>
  <xdr:twoCellAnchor>
    <xdr:from>
      <xdr:col>2</xdr:col>
      <xdr:colOff>0</xdr:colOff>
      <xdr:row>27</xdr:row>
      <xdr:rowOff>142875</xdr:rowOff>
    </xdr:from>
    <xdr:to>
      <xdr:col>2</xdr:col>
      <xdr:colOff>190500</xdr:colOff>
      <xdr:row>28</xdr:row>
      <xdr:rowOff>57150</xdr:rowOff>
    </xdr:to>
    <xdr:sp>
      <xdr:nvSpPr>
        <xdr:cNvPr id="55" name="Arc 82"/>
        <xdr:cNvSpPr>
          <a:spLocks/>
        </xdr:cNvSpPr>
      </xdr:nvSpPr>
      <xdr:spPr>
        <a:xfrm rot="20006096">
          <a:off x="1371600" y="4772025"/>
          <a:ext cx="190500" cy="85725"/>
        </a:xfrm>
        <a:prstGeom prst="arc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26</xdr:row>
      <xdr:rowOff>66675</xdr:rowOff>
    </xdr:from>
    <xdr:to>
      <xdr:col>2</xdr:col>
      <xdr:colOff>409575</xdr:colOff>
      <xdr:row>28</xdr:row>
      <xdr:rowOff>28575</xdr:rowOff>
    </xdr:to>
    <xdr:sp>
      <xdr:nvSpPr>
        <xdr:cNvPr id="56" name="TextBox 85"/>
        <xdr:cNvSpPr txBox="1">
          <a:spLocks noChangeArrowheads="1"/>
        </xdr:cNvSpPr>
      </xdr:nvSpPr>
      <xdr:spPr>
        <a:xfrm>
          <a:off x="1276350" y="4524375"/>
          <a:ext cx="504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θy</a:t>
          </a:r>
        </a:p>
      </xdr:txBody>
    </xdr:sp>
    <xdr:clientData/>
  </xdr:twoCellAnchor>
  <xdr:twoCellAnchor>
    <xdr:from>
      <xdr:col>1</xdr:col>
      <xdr:colOff>333375</xdr:colOff>
      <xdr:row>28</xdr:row>
      <xdr:rowOff>47625</xdr:rowOff>
    </xdr:from>
    <xdr:to>
      <xdr:col>2</xdr:col>
      <xdr:colOff>152400</xdr:colOff>
      <xdr:row>30</xdr:row>
      <xdr:rowOff>9525</xdr:rowOff>
    </xdr:to>
    <xdr:sp>
      <xdr:nvSpPr>
        <xdr:cNvPr id="57" name="TextBox 87"/>
        <xdr:cNvSpPr txBox="1">
          <a:spLocks noChangeArrowheads="1"/>
        </xdr:cNvSpPr>
      </xdr:nvSpPr>
      <xdr:spPr>
        <a:xfrm>
          <a:off x="1019175" y="4848225"/>
          <a:ext cx="504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θx</a:t>
          </a:r>
        </a:p>
      </xdr:txBody>
    </xdr:sp>
    <xdr:clientData/>
  </xdr:twoCellAnchor>
  <xdr:twoCellAnchor>
    <xdr:from>
      <xdr:col>1</xdr:col>
      <xdr:colOff>666750</xdr:colOff>
      <xdr:row>28</xdr:row>
      <xdr:rowOff>47625</xdr:rowOff>
    </xdr:from>
    <xdr:to>
      <xdr:col>2</xdr:col>
      <xdr:colOff>171450</xdr:colOff>
      <xdr:row>28</xdr:row>
      <xdr:rowOff>133350</xdr:rowOff>
    </xdr:to>
    <xdr:sp>
      <xdr:nvSpPr>
        <xdr:cNvPr id="58" name="Arc 88"/>
        <xdr:cNvSpPr>
          <a:spLocks/>
        </xdr:cNvSpPr>
      </xdr:nvSpPr>
      <xdr:spPr>
        <a:xfrm rot="1106097">
          <a:off x="1352550" y="4848225"/>
          <a:ext cx="190500" cy="85725"/>
        </a:xfrm>
        <a:prstGeom prst="arc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24</xdr:row>
      <xdr:rowOff>38100</xdr:rowOff>
    </xdr:from>
    <xdr:to>
      <xdr:col>4</xdr:col>
      <xdr:colOff>123825</xdr:colOff>
      <xdr:row>31</xdr:row>
      <xdr:rowOff>85725</xdr:rowOff>
    </xdr:to>
    <xdr:sp>
      <xdr:nvSpPr>
        <xdr:cNvPr id="59" name="Line 89"/>
        <xdr:cNvSpPr>
          <a:spLocks/>
        </xdr:cNvSpPr>
      </xdr:nvSpPr>
      <xdr:spPr>
        <a:xfrm flipV="1">
          <a:off x="990600" y="4152900"/>
          <a:ext cx="1876425" cy="1247775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38</xdr:row>
      <xdr:rowOff>114300</xdr:rowOff>
    </xdr:from>
    <xdr:to>
      <xdr:col>4</xdr:col>
      <xdr:colOff>523875</xdr:colOff>
      <xdr:row>43</xdr:row>
      <xdr:rowOff>123825</xdr:rowOff>
    </xdr:to>
    <xdr:sp>
      <xdr:nvSpPr>
        <xdr:cNvPr id="60" name="Polygon 96"/>
        <xdr:cNvSpPr>
          <a:spLocks/>
        </xdr:cNvSpPr>
      </xdr:nvSpPr>
      <xdr:spPr>
        <a:xfrm>
          <a:off x="1943100" y="6629400"/>
          <a:ext cx="1323975" cy="866775"/>
        </a:xfrm>
        <a:custGeom>
          <a:pathLst>
            <a:path h="111" w="154">
              <a:moveTo>
                <a:pt x="0" y="0"/>
              </a:moveTo>
              <a:lnTo>
                <a:pt x="0" y="51"/>
              </a:lnTo>
              <a:lnTo>
                <a:pt x="119" y="111"/>
              </a:lnTo>
              <a:lnTo>
                <a:pt x="154" y="72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41</xdr:row>
      <xdr:rowOff>104775</xdr:rowOff>
    </xdr:from>
    <xdr:to>
      <xdr:col>4</xdr:col>
      <xdr:colOff>361950</xdr:colOff>
      <xdr:row>43</xdr:row>
      <xdr:rowOff>123825</xdr:rowOff>
    </xdr:to>
    <xdr:sp>
      <xdr:nvSpPr>
        <xdr:cNvPr id="61" name="Line 99"/>
        <xdr:cNvSpPr>
          <a:spLocks/>
        </xdr:cNvSpPr>
      </xdr:nvSpPr>
      <xdr:spPr>
        <a:xfrm flipH="1">
          <a:off x="2962275" y="7134225"/>
          <a:ext cx="142875" cy="361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40</xdr:row>
      <xdr:rowOff>19050</xdr:rowOff>
    </xdr:from>
    <xdr:to>
      <xdr:col>3</xdr:col>
      <xdr:colOff>447675</xdr:colOff>
      <xdr:row>42</xdr:row>
      <xdr:rowOff>28575</xdr:rowOff>
    </xdr:to>
    <xdr:sp>
      <xdr:nvSpPr>
        <xdr:cNvPr id="62" name="Line 100"/>
        <xdr:cNvSpPr>
          <a:spLocks/>
        </xdr:cNvSpPr>
      </xdr:nvSpPr>
      <xdr:spPr>
        <a:xfrm flipH="1">
          <a:off x="2390775" y="6877050"/>
          <a:ext cx="11430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37</xdr:row>
      <xdr:rowOff>0</xdr:rowOff>
    </xdr:from>
    <xdr:to>
      <xdr:col>3</xdr:col>
      <xdr:colOff>323850</xdr:colOff>
      <xdr:row>44</xdr:row>
      <xdr:rowOff>19050</xdr:rowOff>
    </xdr:to>
    <xdr:sp>
      <xdr:nvSpPr>
        <xdr:cNvPr id="63" name="Line 101"/>
        <xdr:cNvSpPr>
          <a:spLocks/>
        </xdr:cNvSpPr>
      </xdr:nvSpPr>
      <xdr:spPr>
        <a:xfrm>
          <a:off x="2381250" y="6343650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40</xdr:row>
      <xdr:rowOff>38100</xdr:rowOff>
    </xdr:from>
    <xdr:to>
      <xdr:col>4</xdr:col>
      <xdr:colOff>600075</xdr:colOff>
      <xdr:row>43</xdr:row>
      <xdr:rowOff>0</xdr:rowOff>
    </xdr:to>
    <xdr:sp>
      <xdr:nvSpPr>
        <xdr:cNvPr id="64" name="Line 102"/>
        <xdr:cNvSpPr>
          <a:spLocks/>
        </xdr:cNvSpPr>
      </xdr:nvSpPr>
      <xdr:spPr>
        <a:xfrm flipV="1">
          <a:off x="1981200" y="6896100"/>
          <a:ext cx="13620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41</xdr:row>
      <xdr:rowOff>161925</xdr:rowOff>
    </xdr:from>
    <xdr:to>
      <xdr:col>4</xdr:col>
      <xdr:colOff>523875</xdr:colOff>
      <xdr:row>43</xdr:row>
      <xdr:rowOff>123825</xdr:rowOff>
    </xdr:to>
    <xdr:sp>
      <xdr:nvSpPr>
        <xdr:cNvPr id="65" name="Line 103"/>
        <xdr:cNvSpPr>
          <a:spLocks/>
        </xdr:cNvSpPr>
      </xdr:nvSpPr>
      <xdr:spPr>
        <a:xfrm flipH="1">
          <a:off x="2962275" y="7191375"/>
          <a:ext cx="304800" cy="3048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35</xdr:row>
      <xdr:rowOff>104775</xdr:rowOff>
    </xdr:from>
    <xdr:to>
      <xdr:col>4</xdr:col>
      <xdr:colOff>114300</xdr:colOff>
      <xdr:row>37</xdr:row>
      <xdr:rowOff>47625</xdr:rowOff>
    </xdr:to>
    <xdr:sp>
      <xdr:nvSpPr>
        <xdr:cNvPr id="66" name="TextBox 104"/>
        <xdr:cNvSpPr txBox="1">
          <a:spLocks noChangeArrowheads="1"/>
        </xdr:cNvSpPr>
      </xdr:nvSpPr>
      <xdr:spPr>
        <a:xfrm>
          <a:off x="2152650" y="6105525"/>
          <a:ext cx="704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鉛直</a:t>
          </a:r>
          <a:r>
            <a:rPr lang="en-US" cap="none" sz="1100" b="0" i="0" u="none" baseline="0">
              <a:latin typeface="Georgia"/>
              <a:ea typeface="Georgia"/>
              <a:cs typeface="Georgia"/>
            </a:rPr>
            <a:t>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軸</a:t>
          </a:r>
        </a:p>
      </xdr:txBody>
    </xdr:sp>
    <xdr:clientData/>
  </xdr:twoCellAnchor>
  <xdr:twoCellAnchor>
    <xdr:from>
      <xdr:col>4</xdr:col>
      <xdr:colOff>504825</xdr:colOff>
      <xdr:row>38</xdr:row>
      <xdr:rowOff>152400</xdr:rowOff>
    </xdr:from>
    <xdr:to>
      <xdr:col>5</xdr:col>
      <xdr:colOff>381000</xdr:colOff>
      <xdr:row>40</xdr:row>
      <xdr:rowOff>95250</xdr:rowOff>
    </xdr:to>
    <xdr:sp>
      <xdr:nvSpPr>
        <xdr:cNvPr id="67" name="TextBox 105"/>
        <xdr:cNvSpPr txBox="1">
          <a:spLocks noChangeArrowheads="1"/>
        </xdr:cNvSpPr>
      </xdr:nvSpPr>
      <xdr:spPr>
        <a:xfrm>
          <a:off x="3248025" y="6667500"/>
          <a:ext cx="561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機</a:t>
          </a:r>
          <a:r>
            <a:rPr lang="en-US" cap="none" sz="1100" b="0" i="0" u="none" baseline="0">
              <a:latin typeface="Georgia"/>
              <a:ea typeface="Georgia"/>
              <a:cs typeface="Georgia"/>
            </a:rPr>
            <a:t>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軸</a:t>
          </a:r>
        </a:p>
      </xdr:txBody>
    </xdr:sp>
    <xdr:clientData/>
  </xdr:twoCellAnchor>
  <xdr:twoCellAnchor>
    <xdr:from>
      <xdr:col>4</xdr:col>
      <xdr:colOff>333375</xdr:colOff>
      <xdr:row>42</xdr:row>
      <xdr:rowOff>28575</xdr:rowOff>
    </xdr:from>
    <xdr:to>
      <xdr:col>4</xdr:col>
      <xdr:colOff>428625</xdr:colOff>
      <xdr:row>42</xdr:row>
      <xdr:rowOff>142875</xdr:rowOff>
    </xdr:to>
    <xdr:sp>
      <xdr:nvSpPr>
        <xdr:cNvPr id="68" name="Arc 106"/>
        <xdr:cNvSpPr>
          <a:spLocks/>
        </xdr:cNvSpPr>
      </xdr:nvSpPr>
      <xdr:spPr>
        <a:xfrm>
          <a:off x="3076575" y="7229475"/>
          <a:ext cx="95250" cy="114300"/>
        </a:xfrm>
        <a:prstGeom prst="arc">
          <a:avLst>
            <a:gd name="adj" fmla="val -11046060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40</xdr:row>
      <xdr:rowOff>95250</xdr:rowOff>
    </xdr:from>
    <xdr:to>
      <xdr:col>3</xdr:col>
      <xdr:colOff>409575</xdr:colOff>
      <xdr:row>41</xdr:row>
      <xdr:rowOff>57150</xdr:rowOff>
    </xdr:to>
    <xdr:sp>
      <xdr:nvSpPr>
        <xdr:cNvPr id="69" name="Arc 108"/>
        <xdr:cNvSpPr>
          <a:spLocks/>
        </xdr:cNvSpPr>
      </xdr:nvSpPr>
      <xdr:spPr>
        <a:xfrm>
          <a:off x="2390775" y="6953250"/>
          <a:ext cx="76200" cy="133350"/>
        </a:xfrm>
        <a:prstGeom prst="arc">
          <a:avLst>
            <a:gd name="adj1" fmla="val -32771666"/>
            <a:gd name="adj2" fmla="val -16564356"/>
            <a:gd name="adj3" fmla="val -19351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43</xdr:row>
      <xdr:rowOff>28575</xdr:rowOff>
    </xdr:from>
    <xdr:to>
      <xdr:col>4</xdr:col>
      <xdr:colOff>180975</xdr:colOff>
      <xdr:row>43</xdr:row>
      <xdr:rowOff>95250</xdr:rowOff>
    </xdr:to>
    <xdr:sp>
      <xdr:nvSpPr>
        <xdr:cNvPr id="70" name="Line 109"/>
        <xdr:cNvSpPr>
          <a:spLocks/>
        </xdr:cNvSpPr>
      </xdr:nvSpPr>
      <xdr:spPr>
        <a:xfrm flipH="1">
          <a:off x="2905125" y="7400925"/>
          <a:ext cx="19050" cy="66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43</xdr:row>
      <xdr:rowOff>28575</xdr:rowOff>
    </xdr:from>
    <xdr:to>
      <xdr:col>4</xdr:col>
      <xdr:colOff>247650</xdr:colOff>
      <xdr:row>43</xdr:row>
      <xdr:rowOff>57150</xdr:rowOff>
    </xdr:to>
    <xdr:sp>
      <xdr:nvSpPr>
        <xdr:cNvPr id="71" name="Line 110"/>
        <xdr:cNvSpPr>
          <a:spLocks/>
        </xdr:cNvSpPr>
      </xdr:nvSpPr>
      <xdr:spPr>
        <a:xfrm>
          <a:off x="2924175" y="7400925"/>
          <a:ext cx="66675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638175</xdr:colOff>
      <xdr:row>40</xdr:row>
      <xdr:rowOff>19050</xdr:rowOff>
    </xdr:from>
    <xdr:to>
      <xdr:col>3</xdr:col>
      <xdr:colOff>457200</xdr:colOff>
      <xdr:row>41</xdr:row>
      <xdr:rowOff>152400</xdr:rowOff>
    </xdr:to>
    <xdr:sp>
      <xdr:nvSpPr>
        <xdr:cNvPr id="72" name="TextBox 111"/>
        <xdr:cNvSpPr txBox="1">
          <a:spLocks noChangeArrowheads="1"/>
        </xdr:cNvSpPr>
      </xdr:nvSpPr>
      <xdr:spPr>
        <a:xfrm>
          <a:off x="2009775" y="6877050"/>
          <a:ext cx="504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θy</a:t>
          </a:r>
        </a:p>
      </xdr:txBody>
    </xdr:sp>
    <xdr:clientData/>
  </xdr:twoCellAnchor>
  <xdr:twoCellAnchor>
    <xdr:from>
      <xdr:col>4</xdr:col>
      <xdr:colOff>219075</xdr:colOff>
      <xdr:row>42</xdr:row>
      <xdr:rowOff>66675</xdr:rowOff>
    </xdr:from>
    <xdr:to>
      <xdr:col>5</xdr:col>
      <xdr:colOff>47625</xdr:colOff>
      <xdr:row>44</xdr:row>
      <xdr:rowOff>28575</xdr:rowOff>
    </xdr:to>
    <xdr:sp>
      <xdr:nvSpPr>
        <xdr:cNvPr id="73" name="TextBox 113"/>
        <xdr:cNvSpPr txBox="1">
          <a:spLocks noChangeArrowheads="1"/>
        </xdr:cNvSpPr>
      </xdr:nvSpPr>
      <xdr:spPr>
        <a:xfrm>
          <a:off x="2962275" y="7267575"/>
          <a:ext cx="514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θw</a:t>
          </a:r>
        </a:p>
      </xdr:txBody>
    </xdr:sp>
    <xdr:clientData/>
  </xdr:twoCellAnchor>
  <xdr:twoCellAnchor>
    <xdr:from>
      <xdr:col>1</xdr:col>
      <xdr:colOff>657225</xdr:colOff>
      <xdr:row>39</xdr:row>
      <xdr:rowOff>9525</xdr:rowOff>
    </xdr:from>
    <xdr:to>
      <xdr:col>2</xdr:col>
      <xdr:colOff>676275</xdr:colOff>
      <xdr:row>40</xdr:row>
      <xdr:rowOff>123825</xdr:rowOff>
    </xdr:to>
    <xdr:sp>
      <xdr:nvSpPr>
        <xdr:cNvPr id="74" name="TextBox 114"/>
        <xdr:cNvSpPr txBox="1">
          <a:spLocks noChangeArrowheads="1"/>
        </xdr:cNvSpPr>
      </xdr:nvSpPr>
      <xdr:spPr>
        <a:xfrm>
          <a:off x="1343025" y="6696075"/>
          <a:ext cx="704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平面w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4.00390625" style="0" customWidth="1"/>
    <col min="2" max="3" width="9.50390625" style="0" bestFit="1" customWidth="1"/>
    <col min="5" max="7" width="0" style="0" hidden="1" customWidth="1"/>
  </cols>
  <sheetData>
    <row r="2" spans="2:4" ht="13.5">
      <c r="B2" s="6" t="s">
        <v>23</v>
      </c>
      <c r="C2" s="6"/>
      <c r="D2" s="6"/>
    </row>
    <row r="4" spans="2:4" ht="13.5">
      <c r="B4" t="s">
        <v>0</v>
      </c>
      <c r="C4" t="s">
        <v>1</v>
      </c>
      <c r="D4" t="s">
        <v>2</v>
      </c>
    </row>
    <row r="5" spans="1:7" ht="13.5">
      <c r="A5" s="1" t="s">
        <v>9</v>
      </c>
      <c r="B5" s="5"/>
      <c r="C5" s="5"/>
      <c r="D5" s="5"/>
      <c r="E5">
        <f aca="true" t="shared" si="0" ref="E5:G8">B5</f>
        <v>0</v>
      </c>
      <c r="F5">
        <f t="shared" si="0"/>
        <v>0</v>
      </c>
      <c r="G5">
        <f t="shared" si="0"/>
        <v>0</v>
      </c>
    </row>
    <row r="6" spans="1:7" ht="13.5">
      <c r="A6" s="1" t="s">
        <v>10</v>
      </c>
      <c r="B6" s="5"/>
      <c r="C6" s="5"/>
      <c r="D6" s="5"/>
      <c r="E6">
        <f t="shared" si="0"/>
        <v>0</v>
      </c>
      <c r="F6">
        <f t="shared" si="0"/>
        <v>0</v>
      </c>
      <c r="G6">
        <f t="shared" si="0"/>
        <v>0</v>
      </c>
    </row>
    <row r="7" spans="1:7" ht="13.5">
      <c r="A7" s="1" t="s">
        <v>11</v>
      </c>
      <c r="B7" s="5"/>
      <c r="C7" s="5"/>
      <c r="D7" s="5"/>
      <c r="E7">
        <f t="shared" si="0"/>
        <v>0</v>
      </c>
      <c r="F7">
        <f t="shared" si="0"/>
        <v>0</v>
      </c>
      <c r="G7">
        <f t="shared" si="0"/>
        <v>0</v>
      </c>
    </row>
    <row r="8" spans="1:7" ht="13.5">
      <c r="A8" s="1" t="s">
        <v>12</v>
      </c>
      <c r="B8" s="5"/>
      <c r="C8" s="5"/>
      <c r="D8" s="5"/>
      <c r="E8">
        <f t="shared" si="0"/>
        <v>0</v>
      </c>
      <c r="F8">
        <f t="shared" si="0"/>
        <v>0</v>
      </c>
      <c r="G8">
        <f t="shared" si="0"/>
        <v>0</v>
      </c>
    </row>
    <row r="9" ht="13.5">
      <c r="A9" s="1"/>
    </row>
    <row r="10" spans="1:4" ht="13.5" hidden="1">
      <c r="A10" s="1"/>
      <c r="B10" t="s">
        <v>13</v>
      </c>
      <c r="C10" t="s">
        <v>14</v>
      </c>
      <c r="D10" t="s">
        <v>15</v>
      </c>
    </row>
    <row r="11" spans="1:7" ht="13.5" hidden="1">
      <c r="A11" s="1"/>
      <c r="B11">
        <f>B5-B6</f>
        <v>0</v>
      </c>
      <c r="C11">
        <f aca="true" t="shared" si="1" ref="C11:G13">C5-C6</f>
        <v>0</v>
      </c>
      <c r="D11">
        <f t="shared" si="1"/>
        <v>0</v>
      </c>
      <c r="E11">
        <f t="shared" si="1"/>
        <v>0</v>
      </c>
      <c r="F11">
        <f t="shared" si="1"/>
        <v>0</v>
      </c>
      <c r="G11">
        <f t="shared" si="1"/>
        <v>0</v>
      </c>
    </row>
    <row r="12" spans="1:4" ht="13.5" hidden="1">
      <c r="A12" s="1"/>
      <c r="B12" t="s">
        <v>16</v>
      </c>
      <c r="C12" t="s">
        <v>17</v>
      </c>
      <c r="D12" t="s">
        <v>18</v>
      </c>
    </row>
    <row r="13" spans="1:7" ht="13.5" hidden="1">
      <c r="A13" s="1"/>
      <c r="B13">
        <f>B7-B8</f>
        <v>0</v>
      </c>
      <c r="C13">
        <f>C7-C8</f>
        <v>0</v>
      </c>
      <c r="D13">
        <f>D7-D8</f>
        <v>0</v>
      </c>
      <c r="E13">
        <f t="shared" si="1"/>
        <v>0</v>
      </c>
      <c r="F13">
        <f t="shared" si="1"/>
        <v>0</v>
      </c>
      <c r="G13">
        <f t="shared" si="1"/>
        <v>0</v>
      </c>
    </row>
    <row r="14" ht="13.5" hidden="1">
      <c r="A14" s="1"/>
    </row>
    <row r="15" spans="1:4" ht="13.5">
      <c r="A15" s="1"/>
      <c r="B15" t="s">
        <v>3</v>
      </c>
      <c r="C15" t="s">
        <v>4</v>
      </c>
      <c r="D15" t="s">
        <v>5</v>
      </c>
    </row>
    <row r="16" spans="1:6" ht="13.5">
      <c r="A16" s="1" t="s">
        <v>6</v>
      </c>
      <c r="B16" s="2">
        <v>1</v>
      </c>
      <c r="C16" s="3" t="e">
        <f>-B16*(B11*D13-B13*D11)/(C11*D13-C13*D11)</f>
        <v>#DIV/0!</v>
      </c>
      <c r="D16" s="3" t="e">
        <f>-B16*(B11*C13-B13*C11)/(D11*C13-D13*C11)</f>
        <v>#DIV/0!</v>
      </c>
      <c r="E16" s="3"/>
      <c r="F16" s="3"/>
    </row>
    <row r="17" spans="2:6" ht="13.5">
      <c r="B17" s="3" t="e">
        <f>E17</f>
        <v>#DIV/0!</v>
      </c>
      <c r="C17" s="2">
        <v>1</v>
      </c>
      <c r="D17" s="3" t="e">
        <f>-C17*((C11*E13)-(C13*E11))/((D11*E13)-(D13*E11))</f>
        <v>#DIV/0!</v>
      </c>
      <c r="E17" s="3" t="e">
        <f>-C17*((C11*D13)-(C13*D11))/((E11*D13)-(E13*D11))</f>
        <v>#DIV/0!</v>
      </c>
      <c r="F17" s="3"/>
    </row>
    <row r="18" spans="2:6" ht="13.5">
      <c r="B18" s="3" t="e">
        <f>E18</f>
        <v>#DIV/0!</v>
      </c>
      <c r="C18" s="3" t="e">
        <f>F18</f>
        <v>#DIV/0!</v>
      </c>
      <c r="D18" s="2">
        <v>1</v>
      </c>
      <c r="E18" s="3" t="e">
        <f>-D18*((D11*F13)-(D13*F11))/((E11*F13)-(E13*F11))</f>
        <v>#DIV/0!</v>
      </c>
      <c r="F18" s="3" t="e">
        <f>-D18*((D11*E13)-(D13*E11))/((F11*E13)-(F13*E11))</f>
        <v>#DIV/0!</v>
      </c>
    </row>
    <row r="20" spans="1:2" ht="13.5">
      <c r="A20" s="4" t="s">
        <v>7</v>
      </c>
      <c r="B20" t="e">
        <f>DEGREES(ATAN(B16/D16))</f>
        <v>#DIV/0!</v>
      </c>
    </row>
    <row r="21" spans="1:5" ht="13.5">
      <c r="A21" s="4" t="s">
        <v>8</v>
      </c>
      <c r="B21" t="e">
        <f>DEGREES(ATAN(C16/D16))</f>
        <v>#DIV/0!</v>
      </c>
      <c r="D21" s="4"/>
      <c r="E21" s="4"/>
    </row>
    <row r="23" spans="1:2" ht="13.5">
      <c r="A23" s="4" t="s">
        <v>19</v>
      </c>
      <c r="B23" t="e">
        <f>TAN(RADIANS(B20))</f>
        <v>#DIV/0!</v>
      </c>
    </row>
    <row r="24" spans="1:2" ht="13.5">
      <c r="A24" s="4" t="s">
        <v>20</v>
      </c>
      <c r="B24" t="e">
        <f>TAN(RADIANS(B21))</f>
        <v>#DIV/0!</v>
      </c>
    </row>
    <row r="26" spans="1:2" ht="13.5">
      <c r="A26" s="4" t="s">
        <v>21</v>
      </c>
      <c r="B26" t="e">
        <f>COS(RADIANS(B21))*B23</f>
        <v>#DIV/0!</v>
      </c>
    </row>
    <row r="27" spans="1:2" ht="13.5">
      <c r="A27" s="4" t="s">
        <v>22</v>
      </c>
      <c r="B27" t="e">
        <f>DEGREES(ATAN(B26))</f>
        <v>#DIV/0!</v>
      </c>
    </row>
  </sheetData>
  <mergeCells count="1">
    <mergeCell ref="B2:D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yoyuso</cp:lastModifiedBy>
  <dcterms:created xsi:type="dcterms:W3CDTF">2011-05-15T23:39:42Z</dcterms:created>
  <dcterms:modified xsi:type="dcterms:W3CDTF">2011-07-09T00:27:43Z</dcterms:modified>
  <cp:category/>
  <cp:version/>
  <cp:contentType/>
  <cp:contentStatus/>
</cp:coreProperties>
</file>